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vpBrandNew\documents\pt-dmo-03\fichiers\"/>
    </mc:Choice>
  </mc:AlternateContent>
  <bookViews>
    <workbookView xWindow="0" yWindow="0" windowWidth="28800" windowHeight="12435"/>
  </bookViews>
  <sheets>
    <sheet name="SuperTank!" sheetId="1" r:id="rId1"/>
  </sheets>
  <definedNames>
    <definedName name="MaxCost">'SuperTank!'!$E$22</definedName>
    <definedName name="MaxCriticalSlots">'SuperTank!'!$F$22</definedName>
    <definedName name="MaxWeight">'SuperTank!'!$D$22</definedName>
    <definedName name="solver_adj" localSheetId="0" hidden="1">'SuperTank!'!$B$15:$B$19</definedName>
    <definedName name="solver_cvg" localSheetId="0" hidden="1">0.0001</definedName>
    <definedName name="solver_drv" localSheetId="0" hidden="1">1</definedName>
    <definedName name="solver_eng" localSheetId="0" hidden="1">3</definedName>
    <definedName name="solver_est" localSheetId="0" hidden="1">1</definedName>
    <definedName name="solver_itr" localSheetId="0" hidden="1">2147483647</definedName>
    <definedName name="solver_lhs1" localSheetId="0" hidden="1">'SuperTank!'!$B$15:$B$19</definedName>
    <definedName name="solver_lhs2" localSheetId="0" hidden="1">'SuperTank!'!$B$15:$B$19</definedName>
    <definedName name="solver_lhs3" localSheetId="0" hidden="1">'SuperTank!'!$B$15:$B$19</definedName>
    <definedName name="solver_lhs4" localSheetId="0" hidden="1">'SuperTank!'!$E$26</definedName>
    <definedName name="solver_lhs5" localSheetId="0" hidden="1">'SuperTank!'!$D$25</definedName>
    <definedName name="solver_lhs6" localSheetId="0" hidden="1">'SuperTank!'!$F$27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6</definedName>
    <definedName name="solver_nwt" localSheetId="0" hidden="1">1</definedName>
    <definedName name="solver_opt" localSheetId="0" hidden="1">'SuperTank!'!$C$24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3</definedName>
    <definedName name="solver_rel3" localSheetId="0" hidden="1">4</definedName>
    <definedName name="solver_rel4" localSheetId="0" hidden="1">1</definedName>
    <definedName name="solver_rel5" localSheetId="0" hidden="1">1</definedName>
    <definedName name="solver_rel6" localSheetId="0" hidden="1">1</definedName>
    <definedName name="solver_rhs1" localSheetId="0" hidden="1">50</definedName>
    <definedName name="solver_rhs2" localSheetId="0" hidden="1">0</definedName>
    <definedName name="solver_rhs3" localSheetId="0" hidden="1">integer</definedName>
    <definedName name="solver_rhs4" localSheetId="0" hidden="1">MaxCost</definedName>
    <definedName name="solver_rhs5" localSheetId="0" hidden="1">MaxWeight</definedName>
    <definedName name="solver_rhs6" localSheetId="0" hidden="1">MaxCriticalSlots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  <definedName name="TotalCost">'SuperTank!'!$E$26</definedName>
    <definedName name="TotalCriticalSlots">'SuperTank!'!$F$27</definedName>
    <definedName name="TotalDamage">'SuperTank!'!$C$24</definedName>
    <definedName name="TotalWeight">'SuperTank!'!$D$25</definedName>
  </definedNames>
  <calcPr calcId="152511"/>
</workbook>
</file>

<file path=xl/calcChain.xml><?xml version="1.0" encoding="utf-8"?>
<calcChain xmlns="http://schemas.openxmlformats.org/spreadsheetml/2006/main">
  <c r="F19" i="1" l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27" i="1" l="1"/>
  <c r="C24" i="1"/>
  <c r="D25" i="1"/>
  <c r="E26" i="1"/>
</calcChain>
</file>

<file path=xl/sharedStrings.xml><?xml version="1.0" encoding="utf-8"?>
<sst xmlns="http://schemas.openxmlformats.org/spreadsheetml/2006/main" count="34" uniqueCount="25">
  <si>
    <t>|</t>
  </si>
  <si>
    <t xml:space="preserve">Cette feuille de calcul est un exemple créé par Paul Tozour pour la série « Decision Modeling and Optimization for Game Design » sur Gamasutra.com et http://intelligenceengine.blogspot.com/. </t>
  </si>
  <si>
    <t xml:space="preserve">Pour plus d'informations en anglais, contactez paul.tozour@gmail.com ou regardez paultozour.prosite.com. </t>
  </si>
  <si>
    <t>Arme</t>
  </si>
  <si>
    <t>Mitrailleuses</t>
  </si>
  <si>
    <t>Roquettes</t>
  </si>
  <si>
    <t>Mégaroquettes</t>
  </si>
  <si>
    <t>Lasers</t>
  </si>
  <si>
    <t>Ultralasers</t>
  </si>
  <si>
    <t>Dommages</t>
  </si>
  <si>
    <t>Poids</t>
  </si>
  <si>
    <t>Emplacements critiques</t>
  </si>
  <si>
    <t>Quantité</t>
  </si>
  <si>
    <t>Dommages × quantité</t>
  </si>
  <si>
    <t>Poids × quantité</t>
  </si>
  <si>
    <t>Emplacements critiques  × quantité</t>
  </si>
  <si>
    <t>Dommages totaux</t>
  </si>
  <si>
    <t>Poids total</t>
  </si>
  <si>
    <t>Coût total</t>
  </si>
  <si>
    <t>Emplacements critiques utilisés</t>
  </si>
  <si>
    <t>Coût maximal</t>
  </si>
  <si>
    <t>Poids maximal</t>
  </si>
  <si>
    <t>Elle a été traduite par Thibaut Cuvelier et est disponible sur http://tcuvelier.developpez.com/tutoriels/jeux/modelisation-et-optimisation-decisions-dans-conception-jeux/03-allocation-placement-installations/.</t>
  </si>
  <si>
    <t>Coûts × quantité</t>
  </si>
  <si>
    <t>Coûts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</si>
</sst>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0" borderId="0" xfId="0" applyFont="1"/>
    <xf numFmtId="0" fontId="0" fillId="3" borderId="0" xfId="0" applyFill="1"/>
    <xf numFmtId="0" fontId="0" fillId="5" borderId="0" xfId="0" applyFill="1"/>
    <xf numFmtId="0" fontId="0" fillId="6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indent="1"/>
    </xf>
    <xf numFmtId="0" fontId="2" fillId="0" borderId="0" xfId="0" applyFont="1"/>
    <xf numFmtId="0" fontId="2" fillId="0" borderId="2" xfId="0" applyFont="1" applyBorder="1"/>
    <xf numFmtId="0" fontId="0" fillId="0" borderId="2" xfId="0" applyBorder="1"/>
    <xf numFmtId="0" fontId="3" fillId="0" borderId="0" xfId="0" applyFont="1"/>
    <xf numFmtId="0" fontId="3" fillId="0" borderId="0" xfId="0" quotePrefix="1" applyFont="1"/>
    <xf numFmtId="0" fontId="3" fillId="0" borderId="0" xfId="0" applyFont="1" applyAlignme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7"/>
  <sheetViews>
    <sheetView showGridLines="0" tabSelected="1" workbookViewId="0">
      <selection activeCell="E8" sqref="E8"/>
    </sheetView>
  </sheetViews>
  <sheetFormatPr defaultRowHeight="15" x14ac:dyDescent="0.25"/>
  <cols>
    <col min="2" max="2" width="14.42578125" customWidth="1"/>
    <col min="3" max="3" width="11.5703125" customWidth="1"/>
    <col min="4" max="4" width="11.28515625" customWidth="1"/>
    <col min="6" max="6" width="14.42578125" customWidth="1"/>
  </cols>
  <sheetData>
    <row r="2" spans="2:9" x14ac:dyDescent="0.25">
      <c r="B2" s="10" t="s">
        <v>1</v>
      </c>
    </row>
    <row r="3" spans="2:9" x14ac:dyDescent="0.25">
      <c r="B3" s="10" t="s">
        <v>22</v>
      </c>
    </row>
    <row r="4" spans="2:9" x14ac:dyDescent="0.25">
      <c r="B4" s="10" t="s">
        <v>2</v>
      </c>
    </row>
    <row r="5" spans="2:9" s="12" customFormat="1" x14ac:dyDescent="0.25">
      <c r="B5" s="11"/>
    </row>
    <row r="7" spans="2:9" ht="30" x14ac:dyDescent="0.25">
      <c r="B7" t="s">
        <v>3</v>
      </c>
      <c r="C7" s="8" t="s">
        <v>9</v>
      </c>
      <c r="D7" s="8" t="s">
        <v>10</v>
      </c>
      <c r="E7" s="8" t="s">
        <v>24</v>
      </c>
      <c r="F7" s="17" t="s">
        <v>11</v>
      </c>
    </row>
    <row r="8" spans="2:9" x14ac:dyDescent="0.25">
      <c r="B8" s="2" t="s">
        <v>4</v>
      </c>
      <c r="C8" s="3">
        <v>2</v>
      </c>
      <c r="D8" s="3">
        <v>1</v>
      </c>
      <c r="E8" s="3">
        <v>5</v>
      </c>
      <c r="F8" s="3">
        <v>0</v>
      </c>
      <c r="H8" s="13"/>
      <c r="I8" s="13"/>
    </row>
    <row r="9" spans="2:9" x14ac:dyDescent="0.25">
      <c r="B9" s="2" t="s">
        <v>5</v>
      </c>
      <c r="C9" s="3">
        <v>8</v>
      </c>
      <c r="D9" s="3">
        <v>3</v>
      </c>
      <c r="E9" s="3">
        <v>12</v>
      </c>
      <c r="F9" s="3">
        <v>0</v>
      </c>
      <c r="H9" s="13"/>
      <c r="I9" s="13"/>
    </row>
    <row r="10" spans="2:9" x14ac:dyDescent="0.25">
      <c r="B10" s="2" t="s">
        <v>6</v>
      </c>
      <c r="C10" s="3">
        <v>15</v>
      </c>
      <c r="D10" s="3">
        <v>10</v>
      </c>
      <c r="E10" s="3">
        <v>16</v>
      </c>
      <c r="F10" s="3">
        <v>1</v>
      </c>
      <c r="H10" s="13"/>
      <c r="I10" s="14"/>
    </row>
    <row r="11" spans="2:9" x14ac:dyDescent="0.25">
      <c r="B11" s="2" t="s">
        <v>7</v>
      </c>
      <c r="C11" s="3">
        <v>7</v>
      </c>
      <c r="D11" s="3">
        <v>4</v>
      </c>
      <c r="E11" s="3">
        <v>9</v>
      </c>
      <c r="F11" s="3">
        <v>0</v>
      </c>
      <c r="H11" s="13"/>
      <c r="I11" s="14"/>
    </row>
    <row r="12" spans="2:9" x14ac:dyDescent="0.25">
      <c r="B12" s="2" t="s">
        <v>8</v>
      </c>
      <c r="C12" s="3">
        <v>20</v>
      </c>
      <c r="D12" s="3">
        <v>16</v>
      </c>
      <c r="E12" s="3">
        <v>18</v>
      </c>
      <c r="F12" s="3">
        <v>1</v>
      </c>
      <c r="H12" s="13"/>
      <c r="I12" s="14"/>
    </row>
    <row r="13" spans="2:9" x14ac:dyDescent="0.25">
      <c r="H13" s="13"/>
      <c r="I13" s="14"/>
    </row>
    <row r="14" spans="2:9" ht="45" x14ac:dyDescent="0.25">
      <c r="B14" t="s">
        <v>12</v>
      </c>
      <c r="C14" s="16" t="s">
        <v>13</v>
      </c>
      <c r="D14" s="16" t="s">
        <v>14</v>
      </c>
      <c r="E14" s="16" t="s">
        <v>23</v>
      </c>
      <c r="F14" s="16" t="s">
        <v>15</v>
      </c>
      <c r="H14" s="13"/>
      <c r="I14" s="13"/>
    </row>
    <row r="15" spans="2:9" x14ac:dyDescent="0.25">
      <c r="B15" s="1">
        <v>1</v>
      </c>
      <c r="C15" s="4">
        <f t="shared" ref="C15:F19" si="0">$B15*C8</f>
        <v>2</v>
      </c>
      <c r="D15" s="4">
        <f t="shared" si="0"/>
        <v>1</v>
      </c>
      <c r="E15" s="4">
        <f t="shared" si="0"/>
        <v>5</v>
      </c>
      <c r="F15" s="4">
        <f t="shared" si="0"/>
        <v>0</v>
      </c>
      <c r="H15" s="13"/>
      <c r="I15" s="13"/>
    </row>
    <row r="16" spans="2:9" x14ac:dyDescent="0.25">
      <c r="B16" s="1">
        <v>1</v>
      </c>
      <c r="C16" s="4">
        <f t="shared" si="0"/>
        <v>8</v>
      </c>
      <c r="D16" s="4">
        <f t="shared" si="0"/>
        <v>3</v>
      </c>
      <c r="E16" s="4">
        <f t="shared" si="0"/>
        <v>12</v>
      </c>
      <c r="F16" s="4">
        <f t="shared" si="0"/>
        <v>0</v>
      </c>
      <c r="H16" s="13"/>
      <c r="I16" s="15"/>
    </row>
    <row r="17" spans="2:9" x14ac:dyDescent="0.25">
      <c r="B17" s="1">
        <v>1</v>
      </c>
      <c r="C17" s="4">
        <f t="shared" si="0"/>
        <v>15</v>
      </c>
      <c r="D17" s="4">
        <f t="shared" si="0"/>
        <v>10</v>
      </c>
      <c r="E17" s="4">
        <f t="shared" si="0"/>
        <v>16</v>
      </c>
      <c r="F17" s="4">
        <f t="shared" si="0"/>
        <v>1</v>
      </c>
      <c r="H17" s="13"/>
      <c r="I17" s="13"/>
    </row>
    <row r="18" spans="2:9" x14ac:dyDescent="0.25">
      <c r="B18" s="1">
        <v>1</v>
      </c>
      <c r="C18" s="4">
        <f t="shared" si="0"/>
        <v>7</v>
      </c>
      <c r="D18" s="4">
        <f t="shared" si="0"/>
        <v>4</v>
      </c>
      <c r="E18" s="4">
        <f t="shared" si="0"/>
        <v>9</v>
      </c>
      <c r="F18" s="4">
        <f t="shared" si="0"/>
        <v>0</v>
      </c>
      <c r="H18" s="13"/>
      <c r="I18" s="13"/>
    </row>
    <row r="19" spans="2:9" x14ac:dyDescent="0.25">
      <c r="B19" s="1">
        <v>1</v>
      </c>
      <c r="C19" s="4">
        <f t="shared" si="0"/>
        <v>20</v>
      </c>
      <c r="D19" s="4">
        <f t="shared" si="0"/>
        <v>16</v>
      </c>
      <c r="E19" s="4">
        <f t="shared" si="0"/>
        <v>18</v>
      </c>
      <c r="F19" s="4">
        <f t="shared" si="0"/>
        <v>1</v>
      </c>
      <c r="H19" s="13"/>
      <c r="I19" s="13"/>
    </row>
    <row r="20" spans="2:9" ht="21.6" customHeight="1" x14ac:dyDescent="0.25">
      <c r="H20" s="13"/>
      <c r="I20" s="13"/>
    </row>
    <row r="21" spans="2:9" ht="30" x14ac:dyDescent="0.25">
      <c r="D21" s="18" t="s">
        <v>21</v>
      </c>
      <c r="E21" s="18" t="s">
        <v>20</v>
      </c>
      <c r="F21" s="18" t="s">
        <v>11</v>
      </c>
      <c r="H21" s="13"/>
      <c r="I21" s="13"/>
    </row>
    <row r="22" spans="2:9" x14ac:dyDescent="0.25">
      <c r="C22" s="9"/>
      <c r="D22" s="3">
        <v>50</v>
      </c>
      <c r="E22" s="3">
        <v>100</v>
      </c>
      <c r="F22" s="3">
        <v>3</v>
      </c>
      <c r="H22" s="13"/>
      <c r="I22" s="14"/>
    </row>
    <row r="23" spans="2:9" x14ac:dyDescent="0.25">
      <c r="D23" s="7" t="s">
        <v>0</v>
      </c>
      <c r="E23" s="7" t="s">
        <v>0</v>
      </c>
      <c r="F23" s="7" t="s">
        <v>0</v>
      </c>
      <c r="H23" s="13"/>
      <c r="I23" s="14"/>
    </row>
    <row r="24" spans="2:9" ht="30" x14ac:dyDescent="0.25">
      <c r="B24" s="18" t="s">
        <v>16</v>
      </c>
      <c r="C24" s="5">
        <f>SUM(C15:C19)</f>
        <v>52</v>
      </c>
      <c r="D24" s="7" t="s">
        <v>0</v>
      </c>
      <c r="E24" s="7" t="s">
        <v>0</v>
      </c>
      <c r="F24" s="7" t="s">
        <v>0</v>
      </c>
      <c r="H24" s="13"/>
      <c r="I24" s="14"/>
    </row>
    <row r="25" spans="2:9" x14ac:dyDescent="0.25">
      <c r="B25" t="s">
        <v>17</v>
      </c>
      <c r="D25" s="6">
        <f>SUM(D15:D19)</f>
        <v>34</v>
      </c>
      <c r="E25" s="7" t="s">
        <v>0</v>
      </c>
      <c r="F25" s="7" t="s">
        <v>0</v>
      </c>
      <c r="H25" s="13"/>
      <c r="I25" s="14"/>
    </row>
    <row r="26" spans="2:9" x14ac:dyDescent="0.25">
      <c r="B26" t="s">
        <v>18</v>
      </c>
      <c r="E26" s="6">
        <f>SUM(E15:E19)</f>
        <v>60</v>
      </c>
      <c r="F26" s="7" t="s">
        <v>0</v>
      </c>
    </row>
    <row r="27" spans="2:9" ht="45" x14ac:dyDescent="0.25">
      <c r="B27" s="18" t="s">
        <v>19</v>
      </c>
      <c r="F27" s="6">
        <f>SUM(F15:F19)</f>
        <v>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SuperTank!</vt:lpstr>
      <vt:lpstr>MaxCost</vt:lpstr>
      <vt:lpstr>MaxCriticalSlots</vt:lpstr>
      <vt:lpstr>MaxWeight</vt:lpstr>
      <vt:lpstr>TotalCost</vt:lpstr>
      <vt:lpstr>TotalCriticalSlots</vt:lpstr>
      <vt:lpstr>TotalDamage</vt:lpstr>
      <vt:lpstr>TotalWeight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Thibaut Cuvelier</cp:lastModifiedBy>
  <cp:lastPrinted>2014-10-15T10:32:49Z</cp:lastPrinted>
  <dcterms:created xsi:type="dcterms:W3CDTF">2013-06-20T18:17:51Z</dcterms:created>
  <dcterms:modified xsi:type="dcterms:W3CDTF">2014-10-22T12:53:31Z</dcterms:modified>
</cp:coreProperties>
</file>